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PRES-CCO\1PRES-Gary\PPP\"/>
    </mc:Choice>
  </mc:AlternateContent>
  <xr:revisionPtr revIDLastSave="0" documentId="13_ncr:1_{05F81F5C-EF29-4B11-BFF8-00E1ACE1331B}" xr6:coauthVersionLast="44" xr6:coauthVersionMax="44" xr10:uidLastSave="{00000000-0000-0000-0000-000000000000}"/>
  <bookViews>
    <workbookView xWindow="-120" yWindow="-120" windowWidth="25440" windowHeight="15390" xr2:uid="{64DEDB21-AD12-4CBE-BC53-8A9700EF1B05}"/>
  </bookViews>
  <sheets>
    <sheet name="PPP-Loan" sheetId="1" r:id="rId1"/>
  </sheets>
  <definedNames>
    <definedName name="_xlnm.Print_Area" localSheetId="0">'PPP-Loan'!$B$2:$O$52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  <c r="G32" i="1"/>
  <c r="F32" i="1"/>
  <c r="E32" i="1"/>
  <c r="D32" i="1"/>
  <c r="C32" i="1"/>
  <c r="E50" i="1" l="1"/>
  <c r="E52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  <c r="O18" i="1" s="1"/>
  <c r="H32" i="1"/>
  <c r="H34" i="1" s="1"/>
</calcChain>
</file>

<file path=xl/sharedStrings.xml><?xml version="1.0" encoding="utf-8"?>
<sst xmlns="http://schemas.openxmlformats.org/spreadsheetml/2006/main" count="46" uniqueCount="18">
  <si>
    <t>Eligible payroll related expenses:</t>
  </si>
  <si>
    <t>Salary &amp; Wages</t>
  </si>
  <si>
    <t>Commissions</t>
  </si>
  <si>
    <t>Payment of Cash Tips</t>
  </si>
  <si>
    <t>Vacation Pay</t>
  </si>
  <si>
    <t>Paid Parental, Family, Medical or Sick Leave</t>
  </si>
  <si>
    <t>Allowance for Dismissal or Separation</t>
  </si>
  <si>
    <t>OPTION 1 - Companies open all of 2019 with no seasonal impacts</t>
  </si>
  <si>
    <t>Average</t>
  </si>
  <si>
    <t>Total:</t>
  </si>
  <si>
    <t>Estimated Loan Amount:</t>
  </si>
  <si>
    <t xml:space="preserve">OPTION 2 - Seasonal Businesses </t>
  </si>
  <si>
    <t>Employer Payments for Group Health Care (including insurance premiums)</t>
  </si>
  <si>
    <t>Employer Payment of any Retirement Benefit</t>
  </si>
  <si>
    <t>Employer Payment of State or Local Tax assessed on compensation of Employees</t>
  </si>
  <si>
    <t>OPTION 3 - New Businesses Opened Prior to 2/15/2020 but not open for 12 months</t>
  </si>
  <si>
    <t>Less Portion Salary / Wages for any individual in excess of $100,000 (on an annualized basis)</t>
  </si>
  <si>
    <t>Less Salary / Wages for any individual whose primary residence is not the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</si>
</sst>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2" fillId="0" borderId="1" xfId="0" applyFont="1" applyBorder="1" applyProtection="1"/>
    <xf numFmtId="165" fontId="2" fillId="0" borderId="1" xfId="0" applyNumberFormat="1" applyFont="1" applyBorder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Protection="1"/>
    <xf numFmtId="164" fontId="2" fillId="0" borderId="1" xfId="0" applyNumberFormat="1" applyFont="1" applyBorder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horizontal="right"/>
    </xf>
    <xf numFmtId="0" fontId="1" fillId="0" borderId="1" xfId="0" applyFont="1" applyBorder="1" applyProtection="1"/>
    <xf numFmtId="165" fontId="1" fillId="0" borderId="1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165" fontId="4" fillId="0" borderId="2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B457-074D-4F32-B808-1B8EFC731893}">
  <sheetPr>
    <pageSetUpPr fitToPage="1"/>
  </sheetPr>
  <dimension ref="B2:O53"/>
  <sheetViews>
    <sheetView tabSelected="1" topLeftCell="A16" zoomScale="85" zoomScaleNormal="85" workbookViewId="0">
      <selection activeCell="C49" sqref="C49"/>
    </sheetView>
  </sheetViews>
  <sheetFormatPr defaultRowHeight="15.75" x14ac:dyDescent="0.25"/>
  <cols>
    <col min="1" max="1" width="9.140625" style="1"/>
    <col min="2" max="2" width="91.85546875" style="1" bestFit="1" customWidth="1"/>
    <col min="3" max="4" width="14.28515625" style="1" bestFit="1" customWidth="1"/>
    <col min="5" max="8" width="13" style="1" bestFit="1" customWidth="1"/>
    <col min="9" max="9" width="11" style="1" bestFit="1" customWidth="1"/>
    <col min="10" max="10" width="11.85546875" style="1" bestFit="1" customWidth="1"/>
    <col min="11" max="11" width="16.28515625" style="1" bestFit="1" customWidth="1"/>
    <col min="12" max="12" width="16.85546875" style="1" customWidth="1"/>
    <col min="13" max="14" width="15.7109375" style="1" bestFit="1" customWidth="1"/>
    <col min="15" max="15" width="13.140625" style="1" bestFit="1" customWidth="1"/>
    <col min="16" max="16384" width="9.140625" style="1"/>
  </cols>
  <sheetData>
    <row r="2" spans="2:15" s="7" customFormat="1" ht="21" x14ac:dyDescent="0.35">
      <c r="B2" s="8" t="s">
        <v>0</v>
      </c>
    </row>
    <row r="3" spans="2:15" s="7" customFormat="1" x14ac:dyDescent="0.25"/>
    <row r="4" spans="2:15" s="11" customFormat="1" x14ac:dyDescent="0.25">
      <c r="B4" s="9" t="s">
        <v>7</v>
      </c>
      <c r="C4" s="10">
        <v>43466</v>
      </c>
      <c r="D4" s="10">
        <v>43497</v>
      </c>
      <c r="E4" s="10">
        <v>43525</v>
      </c>
      <c r="F4" s="10">
        <v>43556</v>
      </c>
      <c r="G4" s="10">
        <v>43586</v>
      </c>
      <c r="H4" s="10">
        <v>43617</v>
      </c>
      <c r="I4" s="10">
        <v>43647</v>
      </c>
      <c r="J4" s="10">
        <v>43678</v>
      </c>
      <c r="K4" s="10">
        <v>43709</v>
      </c>
      <c r="L4" s="10">
        <v>43739</v>
      </c>
      <c r="M4" s="10">
        <v>43770</v>
      </c>
      <c r="N4" s="10">
        <v>43800</v>
      </c>
      <c r="O4" s="5" t="s">
        <v>8</v>
      </c>
    </row>
    <row r="5" spans="2:15" x14ac:dyDescent="0.25"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x14ac:dyDescent="0.25"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2:15" x14ac:dyDescent="0.25"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2:15" x14ac:dyDescent="0.25">
      <c r="B8" s="2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2:15" x14ac:dyDescent="0.25">
      <c r="B9" s="2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2:15" x14ac:dyDescent="0.25">
      <c r="B10" s="2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2:15" x14ac:dyDescent="0.25">
      <c r="B11" s="2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2:15" x14ac:dyDescent="0.25">
      <c r="B12" s="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2:15" x14ac:dyDescent="0.25">
      <c r="B13" s="2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2:15" s="7" customFormat="1" x14ac:dyDescent="0.25">
      <c r="B14" s="13" t="s">
        <v>16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4"/>
    </row>
    <row r="15" spans="2:15" s="7" customFormat="1" x14ac:dyDescent="0.25">
      <c r="B15" s="13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4"/>
    </row>
    <row r="16" spans="2:15" s="7" customFormat="1" x14ac:dyDescent="0.25">
      <c r="B16" s="5" t="s">
        <v>9</v>
      </c>
      <c r="C16" s="6">
        <f t="shared" ref="C16:N16" si="0">SUM(C5:C15)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>AVERAGE(C16:N16)</f>
        <v>0</v>
      </c>
    </row>
    <row r="17" spans="2:15" s="7" customFormat="1" ht="16.5" thickBot="1" x14ac:dyDescent="0.3"/>
    <row r="18" spans="2:15" s="7" customFormat="1" ht="20.25" thickTop="1" thickBot="1" x14ac:dyDescent="0.35">
      <c r="M18" s="18" t="s">
        <v>10</v>
      </c>
      <c r="N18" s="19"/>
      <c r="O18" s="17">
        <f>O16*2.5</f>
        <v>0</v>
      </c>
    </row>
    <row r="19" spans="2:15" ht="18" customHeight="1" thickTop="1" x14ac:dyDescent="0.25"/>
    <row r="20" spans="2:15" s="11" customFormat="1" x14ac:dyDescent="0.25">
      <c r="B20" s="9" t="s">
        <v>11</v>
      </c>
      <c r="C20" s="10">
        <v>43497</v>
      </c>
      <c r="D20" s="10">
        <v>43525</v>
      </c>
      <c r="E20" s="10">
        <v>43556</v>
      </c>
      <c r="F20" s="10">
        <v>43586</v>
      </c>
      <c r="G20" s="10">
        <v>43617</v>
      </c>
      <c r="H20" s="12" t="s">
        <v>8</v>
      </c>
    </row>
    <row r="21" spans="2:15" x14ac:dyDescent="0.25">
      <c r="B21" s="2" t="s">
        <v>1</v>
      </c>
      <c r="C21" s="3"/>
      <c r="D21" s="3"/>
      <c r="E21" s="3"/>
      <c r="F21" s="3"/>
      <c r="G21" s="3"/>
      <c r="H21" s="4"/>
    </row>
    <row r="22" spans="2:15" x14ac:dyDescent="0.25">
      <c r="B22" s="2" t="s">
        <v>2</v>
      </c>
      <c r="C22" s="3"/>
      <c r="D22" s="3"/>
      <c r="E22" s="3"/>
      <c r="F22" s="3"/>
      <c r="G22" s="3"/>
      <c r="H22" s="4"/>
    </row>
    <row r="23" spans="2:15" x14ac:dyDescent="0.25">
      <c r="B23" s="2" t="s">
        <v>3</v>
      </c>
      <c r="C23" s="3"/>
      <c r="D23" s="3"/>
      <c r="E23" s="3"/>
      <c r="F23" s="3"/>
      <c r="G23" s="3"/>
      <c r="H23" s="4"/>
    </row>
    <row r="24" spans="2:15" x14ac:dyDescent="0.25">
      <c r="B24" s="2" t="s">
        <v>4</v>
      </c>
      <c r="C24" s="3"/>
      <c r="D24" s="3"/>
      <c r="E24" s="3"/>
      <c r="F24" s="3"/>
      <c r="G24" s="3"/>
      <c r="H24" s="4"/>
    </row>
    <row r="25" spans="2:15" x14ac:dyDescent="0.25">
      <c r="B25" s="2" t="s">
        <v>5</v>
      </c>
      <c r="C25" s="3"/>
      <c r="D25" s="3"/>
      <c r="E25" s="3"/>
      <c r="F25" s="3"/>
      <c r="G25" s="3"/>
      <c r="H25" s="4"/>
    </row>
    <row r="26" spans="2:15" x14ac:dyDescent="0.25">
      <c r="B26" s="2" t="s">
        <v>6</v>
      </c>
      <c r="C26" s="3"/>
      <c r="D26" s="3"/>
      <c r="E26" s="3"/>
      <c r="F26" s="3"/>
      <c r="G26" s="3"/>
      <c r="H26" s="4"/>
    </row>
    <row r="27" spans="2:15" x14ac:dyDescent="0.25">
      <c r="B27" s="2" t="s">
        <v>12</v>
      </c>
      <c r="C27" s="3"/>
      <c r="D27" s="3"/>
      <c r="E27" s="3"/>
      <c r="F27" s="3"/>
      <c r="G27" s="3"/>
      <c r="H27" s="4"/>
    </row>
    <row r="28" spans="2:15" x14ac:dyDescent="0.25">
      <c r="B28" s="2" t="s">
        <v>13</v>
      </c>
      <c r="C28" s="3"/>
      <c r="D28" s="3"/>
      <c r="E28" s="3"/>
      <c r="F28" s="3"/>
      <c r="G28" s="3"/>
      <c r="H28" s="4"/>
    </row>
    <row r="29" spans="2:15" x14ac:dyDescent="0.25">
      <c r="B29" s="2" t="s">
        <v>14</v>
      </c>
      <c r="C29" s="3"/>
      <c r="D29" s="3"/>
      <c r="E29" s="3"/>
      <c r="F29" s="3"/>
      <c r="G29" s="3"/>
      <c r="H29" s="4"/>
    </row>
    <row r="30" spans="2:15" s="7" customFormat="1" x14ac:dyDescent="0.25">
      <c r="B30" s="13" t="s">
        <v>16</v>
      </c>
      <c r="C30" s="3"/>
      <c r="D30" s="3"/>
      <c r="E30" s="3"/>
      <c r="F30" s="3"/>
      <c r="G30" s="3"/>
      <c r="H30" s="14"/>
    </row>
    <row r="31" spans="2:15" s="7" customFormat="1" x14ac:dyDescent="0.25">
      <c r="B31" s="13" t="s">
        <v>17</v>
      </c>
      <c r="C31" s="3"/>
      <c r="D31" s="3"/>
      <c r="E31" s="3"/>
      <c r="F31" s="3"/>
      <c r="G31" s="3"/>
      <c r="H31" s="14"/>
    </row>
    <row r="32" spans="2:15" s="7" customFormat="1" x14ac:dyDescent="0.25">
      <c r="B32" s="5" t="s">
        <v>9</v>
      </c>
      <c r="C32" s="6">
        <f>SUM(C21:C31)</f>
        <v>0</v>
      </c>
      <c r="D32" s="6">
        <f t="shared" ref="D32:G32" si="1">SUM(D21:D31)</f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>AVERAGE(C32:G32)</f>
        <v>0</v>
      </c>
    </row>
    <row r="33" spans="2:8" s="7" customFormat="1" ht="16.5" thickBot="1" x14ac:dyDescent="0.3"/>
    <row r="34" spans="2:8" s="7" customFormat="1" ht="20.25" thickTop="1" thickBot="1" x14ac:dyDescent="0.35">
      <c r="F34" s="18" t="s">
        <v>10</v>
      </c>
      <c r="G34" s="19"/>
      <c r="H34" s="17">
        <f>H32*2.5</f>
        <v>0</v>
      </c>
    </row>
    <row r="35" spans="2:8" ht="16.5" thickTop="1" x14ac:dyDescent="0.25"/>
    <row r="38" spans="2:8" s="11" customFormat="1" x14ac:dyDescent="0.25">
      <c r="B38" s="9" t="s">
        <v>15</v>
      </c>
      <c r="C38" s="10">
        <v>43831</v>
      </c>
      <c r="D38" s="10">
        <v>43862</v>
      </c>
      <c r="E38" s="12" t="s">
        <v>8</v>
      </c>
    </row>
    <row r="39" spans="2:8" x14ac:dyDescent="0.25">
      <c r="B39" s="2" t="s">
        <v>1</v>
      </c>
      <c r="C39" s="3"/>
      <c r="D39" s="3"/>
      <c r="E39" s="4"/>
    </row>
    <row r="40" spans="2:8" x14ac:dyDescent="0.25">
      <c r="B40" s="2" t="s">
        <v>2</v>
      </c>
      <c r="C40" s="3"/>
      <c r="D40" s="3"/>
      <c r="E40" s="4"/>
    </row>
    <row r="41" spans="2:8" x14ac:dyDescent="0.25">
      <c r="B41" s="2" t="s">
        <v>3</v>
      </c>
      <c r="C41" s="3"/>
      <c r="D41" s="3"/>
      <c r="E41" s="4"/>
    </row>
    <row r="42" spans="2:8" x14ac:dyDescent="0.25">
      <c r="B42" s="2" t="s">
        <v>4</v>
      </c>
      <c r="C42" s="3"/>
      <c r="D42" s="3"/>
      <c r="E42" s="4"/>
    </row>
    <row r="43" spans="2:8" x14ac:dyDescent="0.25">
      <c r="B43" s="2" t="s">
        <v>5</v>
      </c>
      <c r="C43" s="3"/>
      <c r="D43" s="3"/>
      <c r="E43" s="4"/>
    </row>
    <row r="44" spans="2:8" x14ac:dyDescent="0.25">
      <c r="B44" s="2" t="s">
        <v>6</v>
      </c>
      <c r="C44" s="3"/>
      <c r="D44" s="3"/>
      <c r="E44" s="4"/>
    </row>
    <row r="45" spans="2:8" x14ac:dyDescent="0.25">
      <c r="B45" s="2" t="s">
        <v>12</v>
      </c>
      <c r="C45" s="3"/>
      <c r="D45" s="3"/>
      <c r="E45" s="4"/>
    </row>
    <row r="46" spans="2:8" x14ac:dyDescent="0.25">
      <c r="B46" s="2" t="s">
        <v>13</v>
      </c>
      <c r="C46" s="3"/>
      <c r="D46" s="3"/>
      <c r="E46" s="4"/>
    </row>
    <row r="47" spans="2:8" x14ac:dyDescent="0.25">
      <c r="B47" s="2" t="s">
        <v>14</v>
      </c>
      <c r="C47" s="3"/>
      <c r="D47" s="3"/>
      <c r="E47" s="4"/>
    </row>
    <row r="48" spans="2:8" x14ac:dyDescent="0.25">
      <c r="B48" s="2" t="s">
        <v>16</v>
      </c>
      <c r="C48" s="3"/>
      <c r="D48" s="3"/>
      <c r="E48" s="4"/>
    </row>
    <row r="49" spans="2:5" x14ac:dyDescent="0.25">
      <c r="B49" s="2" t="s">
        <v>17</v>
      </c>
      <c r="C49" s="3"/>
      <c r="D49" s="3"/>
      <c r="E49" s="4"/>
    </row>
    <row r="50" spans="2:5" s="7" customFormat="1" x14ac:dyDescent="0.25">
      <c r="B50" s="5" t="s">
        <v>9</v>
      </c>
      <c r="C50" s="6">
        <f>SUM(C39:C49)</f>
        <v>0</v>
      </c>
      <c r="D50" s="6">
        <f>SUM(D39:D49)</f>
        <v>0</v>
      </c>
      <c r="E50" s="6">
        <f>AVERAGE(C50:D50)</f>
        <v>0</v>
      </c>
    </row>
    <row r="51" spans="2:5" s="7" customFormat="1" ht="16.5" thickBot="1" x14ac:dyDescent="0.3"/>
    <row r="52" spans="2:5" s="7" customFormat="1" ht="18.75" x14ac:dyDescent="0.3">
      <c r="C52" s="15" t="s">
        <v>10</v>
      </c>
      <c r="D52" s="16"/>
      <c r="E52" s="17">
        <f>E50*2.5</f>
        <v>0</v>
      </c>
    </row>
    <row r="53" spans="2:5" ht="16.5" thickTop="1" x14ac:dyDescent="0.25"/>
  </sheetData>
  <sheetProtection algorithmName="SHA-512" hashValue="DbM7iSOjFwnpxGivY/u9qlBZFLXD2TCpar/zKkfEy67eO7Gyt9I88rK9WlUpmPdv9RBR4UYz8h9uKEHHQ6FJIQ==" saltValue="omX1V+nr3jbJGAvuQSMXjA==" spinCount="100000" sheet="1" objects="1" scenarios="1" formatRows="0"/>
  <mergeCells count="2">
    <mergeCell ref="F34:G34"/>
    <mergeCell ref="M18:N18"/>
  </mergeCells>
  <pageMargins left="0.25" right="0.25" top="0.75" bottom="0.75" header="0.3" footer="0.3"/>
  <pageSetup paperSize="5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PPP-Loan</vt:lpstr>
      <vt:lpstr>'PPP-Loan'!Print_Area</vt:lpstr>
    </vt:vector>
  </TitlesOfParts>
  <Company>Wallis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Ann Lemieux</dc:creator>
  <cp:lastModifiedBy>Leigh Ann Lemieux</cp:lastModifiedBy>
  <cp:lastPrinted>2020-04-01T21:27:00Z</cp:lastPrinted>
  <dcterms:created xsi:type="dcterms:W3CDTF">2020-04-01T13:50:03Z</dcterms:created>
  <dcterms:modified xsi:type="dcterms:W3CDTF">2020-04-06T16:37:58Z</dcterms:modified>
</cp:coreProperties>
</file>